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单位明细" sheetId="2" r:id="rId1"/>
    <sheet name="人员花名册" sheetId="3" r:id="rId2"/>
  </sheets>
  <definedNames>
    <definedName name="_xlnm.Print_Area" localSheetId="1">人员花名册!$A$1:$K$12</definedName>
  </definedNames>
  <calcPr calcId="144525"/>
</workbook>
</file>

<file path=xl/sharedStrings.xml><?xml version="1.0" encoding="utf-8"?>
<sst xmlns="http://schemas.openxmlformats.org/spreadsheetml/2006/main" count="71" uniqueCount="44">
  <si>
    <t>　　泸县就业见习生活补贴资金申报明细表 　</t>
  </si>
  <si>
    <t xml:space="preserve">  二0二三年十二月                                                                单位：人、元    </t>
  </si>
  <si>
    <t>序号</t>
  </si>
  <si>
    <t>申报单位名称</t>
  </si>
  <si>
    <t>收款单位</t>
  </si>
  <si>
    <t>申报期限</t>
  </si>
  <si>
    <t>总人数</t>
  </si>
  <si>
    <t>总月数</t>
  </si>
  <si>
    <t>补贴金额</t>
  </si>
  <si>
    <t>备注</t>
  </si>
  <si>
    <t>泸县方洞镇卫生院</t>
  </si>
  <si>
    <t>2023.7-2023.8</t>
  </si>
  <si>
    <t>泸县第二人民医院</t>
  </si>
  <si>
    <t>2023.2-2023.8</t>
  </si>
  <si>
    <t>泸县毗卢镇卫生院</t>
  </si>
  <si>
    <t>2023.8.1-2023.10.31</t>
  </si>
  <si>
    <t>合计</t>
  </si>
  <si>
    <t>经办股室初审人：</t>
  </si>
  <si>
    <t>财务股复核人：</t>
  </si>
  <si>
    <t>制表日期：2023年12月11日</t>
  </si>
  <si>
    <t>泸县2023年见习生活补贴人员花名册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</si>
  <si>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</si>
  <si>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</si>
  <si>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</si>
  <si>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</si>
  <si>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</si>
  <si>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</si>
  <si>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</si>
  <si>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</si>
  <si>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</si>
  <si>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杜文杰</t>
  </si>
  <si>
    <t>男</t>
  </si>
  <si>
    <t>2023.7.7-2024.7.6</t>
  </si>
  <si>
    <t>见习2个月后提前结束见习</t>
  </si>
  <si>
    <t>小计</t>
  </si>
  <si>
    <t>邱小宁</t>
  </si>
  <si>
    <t>女</t>
  </si>
  <si>
    <t>2023.1.19-2023.12.31</t>
  </si>
  <si>
    <t>2023.1-2023.10</t>
  </si>
  <si>
    <t>9月无生活补贴明细，不予补贴。10月已离职。</t>
  </si>
  <si>
    <t>康奇</t>
  </si>
  <si>
    <t>2023.2-2023.10</t>
  </si>
  <si>
    <t>经办股室复核人：</t>
  </si>
  <si>
    <t>财务股室复核人：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</si>
</sst>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16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8" fillId="13" borderId="10" applyNumberFormat="false" applyAlignment="false" applyProtection="false">
      <alignment vertical="center"/>
    </xf>
    <xf numFmtId="0" fontId="33" fillId="32" borderId="16" applyNumberForma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22" borderId="14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30" fillId="13" borderId="15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32" fillId="30" borderId="15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57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top"/>
    </xf>
    <xf numFmtId="49" fontId="5" fillId="0" borderId="1" xfId="0" applyNumberFormat="true" applyFont="true" applyFill="true" applyBorder="true" applyAlignment="true">
      <alignment horizontal="center" vertical="top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top"/>
    </xf>
    <xf numFmtId="0" fontId="4" fillId="0" borderId="0" xfId="0" applyFont="true" applyFill="true" applyAlignment="true">
      <alignment vertical="top" wrapText="true"/>
    </xf>
    <xf numFmtId="0" fontId="2" fillId="0" borderId="6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vertical="center"/>
    </xf>
    <xf numFmtId="0" fontId="2" fillId="0" borderId="6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vertical="top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>
      <alignment horizontal="center" vertical="center"/>
    </xf>
    <xf numFmtId="0" fontId="13" fillId="0" borderId="4" xfId="0" applyFont="true" applyFill="true" applyBorder="true" applyAlignment="true">
      <alignment horizontal="center" vertical="center"/>
    </xf>
    <xf numFmtId="0" fontId="13" fillId="0" borderId="7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4" fillId="0" borderId="0" xfId="0" applyFont="true" applyFill="true" applyBorder="true" applyAlignment="true">
      <alignment vertical="center"/>
    </xf>
    <xf numFmtId="0" fontId="11" fillId="2" borderId="0" xfId="1" applyFont="true" applyFill="true" applyBorder="true" applyAlignment="true">
      <alignment horizontal="left" vertical="center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43" fontId="12" fillId="0" borderId="2" xfId="0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left"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11" fillId="2" borderId="0" xfId="1" applyFont="true" applyFill="true" applyAlignment="true">
      <alignment horizontal="right" vertical="center"/>
    </xf>
    <xf numFmtId="43" fontId="11" fillId="2" borderId="8" xfId="1" applyNumberFormat="true" applyFont="true" applyFill="true" applyBorder="true" applyAlignment="true">
      <alignment horizontal="right" vertical="center"/>
    </xf>
  </cellXfs>
  <cellStyles count="50">
    <cellStyle name="常规" xfId="0" builtinId="0"/>
    <cellStyle name="0,0&#13;&#10;NA&#13;&#10;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6.24761904761905" style="14" customWidth="true"/>
    <col min="2" max="3" width="7.62857142857143" style="14" customWidth="true"/>
    <col min="4" max="4" width="17.6285714285714" style="14" customWidth="true"/>
    <col min="5" max="5" width="4.5047619047619" style="14" customWidth="true"/>
    <col min="6" max="6" width="5" style="14" customWidth="true"/>
    <col min="7" max="7" width="12.6285714285714" style="14" customWidth="true"/>
    <col min="8" max="8" width="37.752380952381" style="14" customWidth="true"/>
    <col min="9" max="16384" width="9" style="14"/>
  </cols>
  <sheetData>
    <row r="1" s="14" customFormat="true" ht="54" customHeight="true" spans="1:8">
      <c r="A1" s="28" t="s">
        <v>0</v>
      </c>
      <c r="B1" s="28"/>
      <c r="C1" s="28"/>
      <c r="D1" s="28"/>
      <c r="E1" s="28"/>
      <c r="F1" s="28"/>
      <c r="G1" s="28"/>
      <c r="H1" s="28"/>
    </row>
    <row r="2" s="14" customFormat="true" ht="31" customHeight="true" spans="1:8">
      <c r="A2" s="29" t="s">
        <v>1</v>
      </c>
      <c r="B2" s="29"/>
      <c r="C2" s="29"/>
      <c r="D2" s="29"/>
      <c r="E2" s="29"/>
      <c r="F2" s="29"/>
      <c r="G2" s="29"/>
      <c r="H2" s="29"/>
    </row>
    <row r="3" s="14" customFormat="true" spans="1:8">
      <c r="A3" s="30" t="s">
        <v>2</v>
      </c>
      <c r="B3" s="30" t="s">
        <v>3</v>
      </c>
      <c r="C3" s="30" t="s">
        <v>4</v>
      </c>
      <c r="D3" s="31" t="s">
        <v>5</v>
      </c>
      <c r="E3" s="30" t="s">
        <v>6</v>
      </c>
      <c r="F3" s="30" t="s">
        <v>7</v>
      </c>
      <c r="G3" s="42" t="s">
        <v>8</v>
      </c>
      <c r="H3" s="31" t="s">
        <v>9</v>
      </c>
    </row>
    <row r="4" s="14" customFormat="true" ht="27" customHeight="true" spans="1:8">
      <c r="A4" s="30"/>
      <c r="B4" s="32"/>
      <c r="C4" s="30"/>
      <c r="D4" s="31"/>
      <c r="E4" s="30"/>
      <c r="F4" s="30"/>
      <c r="G4" s="43"/>
      <c r="H4" s="31"/>
    </row>
    <row r="5" s="14" customFormat="true" ht="58" customHeight="true" spans="1:8">
      <c r="A5" s="33">
        <v>1</v>
      </c>
      <c r="B5" s="34" t="s">
        <v>10</v>
      </c>
      <c r="C5" s="34" t="s">
        <v>10</v>
      </c>
      <c r="D5" s="34" t="s">
        <v>11</v>
      </c>
      <c r="E5" s="33">
        <v>1</v>
      </c>
      <c r="F5" s="33">
        <v>2</v>
      </c>
      <c r="G5" s="44">
        <v>3940</v>
      </c>
      <c r="H5" s="45"/>
    </row>
    <row r="6" s="14" customFormat="true" ht="45" customHeight="true" spans="1:8">
      <c r="A6" s="35">
        <v>2</v>
      </c>
      <c r="B6" s="34" t="s">
        <v>12</v>
      </c>
      <c r="C6" s="34" t="s">
        <v>12</v>
      </c>
      <c r="D6" s="35" t="s">
        <v>13</v>
      </c>
      <c r="E6" s="46">
        <v>1</v>
      </c>
      <c r="F6" s="46">
        <v>7</v>
      </c>
      <c r="G6" s="44">
        <v>13790</v>
      </c>
      <c r="H6" s="46"/>
    </row>
    <row r="7" s="14" customFormat="true" ht="41" customHeight="true" spans="1:8">
      <c r="A7" s="35">
        <v>3</v>
      </c>
      <c r="B7" s="34" t="s">
        <v>14</v>
      </c>
      <c r="C7" s="34" t="s">
        <v>14</v>
      </c>
      <c r="D7" s="35" t="s">
        <v>15</v>
      </c>
      <c r="E7" s="46">
        <v>1</v>
      </c>
      <c r="F7" s="46">
        <v>3</v>
      </c>
      <c r="G7" s="44">
        <v>5910</v>
      </c>
      <c r="H7" s="46"/>
    </row>
    <row r="8" s="14" customFormat="true" ht="22" customHeight="true" spans="1:8">
      <c r="A8" s="36" t="s">
        <v>16</v>
      </c>
      <c r="B8" s="37"/>
      <c r="C8" s="37"/>
      <c r="D8" s="38"/>
      <c r="E8" s="46">
        <f>SUM(E5:E7)</f>
        <v>3</v>
      </c>
      <c r="F8" s="46">
        <f>SUM(F5:F7)</f>
        <v>12</v>
      </c>
      <c r="G8" s="44">
        <f>SUM(G5:G7)</f>
        <v>23640</v>
      </c>
      <c r="H8" s="46"/>
    </row>
    <row r="9" s="14" customFormat="true" ht="36" customHeight="true" spans="1:8">
      <c r="A9" s="39" t="s">
        <v>17</v>
      </c>
      <c r="B9" s="40"/>
      <c r="C9" s="41"/>
      <c r="F9" s="47" t="s">
        <v>18</v>
      </c>
      <c r="G9" s="48" t="s">
        <v>19</v>
      </c>
      <c r="H9" s="48"/>
    </row>
  </sheetData>
  <mergeCells count="12">
    <mergeCell ref="A1:H1"/>
    <mergeCell ref="A2:H2"/>
    <mergeCell ref="A8:D8"/>
    <mergeCell ref="G9:H9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H6" sqref="H6"/>
    </sheetView>
  </sheetViews>
  <sheetFormatPr defaultColWidth="9" defaultRowHeight="13.5"/>
  <cols>
    <col min="1" max="1" width="20.752380952381" customWidth="true"/>
    <col min="2" max="2" width="3.5047619047619" customWidth="true"/>
    <col min="3" max="3" width="6.24761904761905" customWidth="true"/>
    <col min="4" max="4" width="3.87619047619048" customWidth="true"/>
    <col min="5" max="5" width="16.8761904761905" customWidth="true"/>
    <col min="6" max="6" width="16.247619047619" customWidth="true"/>
    <col min="7" max="7" width="6" customWidth="true"/>
    <col min="8" max="8" width="19.247619047619" customWidth="true"/>
    <col min="9" max="9" width="5.12380952380952" customWidth="true"/>
    <col min="10" max="10" width="5.5047619047619" customWidth="true"/>
    <col min="11" max="11" width="13.8761904761905" customWidth="true"/>
  </cols>
  <sheetData>
    <row r="1" ht="25.5" spans="1:11">
      <c r="A1" s="3" t="s">
        <v>20</v>
      </c>
      <c r="B1" s="3"/>
      <c r="C1" s="3"/>
      <c r="D1" s="3"/>
      <c r="E1" s="3"/>
      <c r="F1" s="15"/>
      <c r="G1" s="3"/>
      <c r="H1" s="3"/>
      <c r="I1" s="3"/>
      <c r="J1" s="3"/>
      <c r="K1" s="3"/>
    </row>
    <row r="2" s="1" customFormat="true" ht="28" customHeight="true" spans="1:11">
      <c r="A2" s="4">
        <v>45261</v>
      </c>
      <c r="B2" s="5"/>
      <c r="C2" s="6"/>
      <c r="D2" s="7"/>
      <c r="E2" s="5"/>
      <c r="F2" s="16"/>
      <c r="G2" s="5"/>
      <c r="H2" s="5"/>
      <c r="I2" s="22" t="s">
        <v>21</v>
      </c>
      <c r="J2" s="23"/>
      <c r="K2" s="24"/>
    </row>
    <row r="3" spans="1:11">
      <c r="A3" s="8" t="s">
        <v>22</v>
      </c>
      <c r="B3" s="9" t="s">
        <v>2</v>
      </c>
      <c r="C3" s="8" t="s">
        <v>23</v>
      </c>
      <c r="D3" s="8" t="s">
        <v>24</v>
      </c>
      <c r="E3" s="9" t="s">
        <v>25</v>
      </c>
      <c r="F3" s="9" t="s">
        <v>26</v>
      </c>
      <c r="G3" s="9" t="s">
        <v>27</v>
      </c>
      <c r="H3" s="9" t="s">
        <v>28</v>
      </c>
      <c r="I3" s="9" t="s">
        <v>29</v>
      </c>
      <c r="J3" s="8" t="s">
        <v>8</v>
      </c>
      <c r="K3" s="8" t="s">
        <v>9</v>
      </c>
    </row>
    <row r="4" ht="33" customHeight="true" spans="1:11">
      <c r="A4" s="8"/>
      <c r="B4" s="9"/>
      <c r="C4" s="8"/>
      <c r="D4" s="8"/>
      <c r="E4" s="9"/>
      <c r="F4" s="9"/>
      <c r="G4" s="9"/>
      <c r="H4" s="9"/>
      <c r="I4" s="9"/>
      <c r="J4" s="8"/>
      <c r="K4" s="8"/>
    </row>
    <row r="5" s="2" customFormat="true" ht="54" customHeight="true" spans="1:11">
      <c r="A5" s="10" t="s">
        <v>10</v>
      </c>
      <c r="B5" s="10">
        <v>1</v>
      </c>
      <c r="C5" s="10" t="s">
        <v>30</v>
      </c>
      <c r="D5" s="10" t="s">
        <v>31</v>
      </c>
      <c r="E5" s="10" t="s">
        <v>32</v>
      </c>
      <c r="F5" s="10" t="s">
        <v>11</v>
      </c>
      <c r="G5" s="10">
        <v>3940</v>
      </c>
      <c r="H5" s="17" t="s">
        <v>11</v>
      </c>
      <c r="I5" s="10">
        <v>2</v>
      </c>
      <c r="J5" s="10">
        <f>1970*I5</f>
        <v>3940</v>
      </c>
      <c r="K5" s="10" t="s">
        <v>33</v>
      </c>
    </row>
    <row r="6" s="2" customFormat="true" ht="27" customHeight="true" spans="1:11">
      <c r="A6" s="10" t="s">
        <v>10</v>
      </c>
      <c r="B6" s="11" t="s">
        <v>34</v>
      </c>
      <c r="C6" s="11"/>
      <c r="D6" s="11"/>
      <c r="E6" s="11"/>
      <c r="F6" s="11"/>
      <c r="G6" s="11"/>
      <c r="H6" s="17" t="s">
        <v>11</v>
      </c>
      <c r="I6" s="25">
        <v>2</v>
      </c>
      <c r="J6" s="25">
        <v>3940</v>
      </c>
      <c r="K6" s="26"/>
    </row>
    <row r="7" s="2" customFormat="true" ht="42" customHeight="true" spans="1:11">
      <c r="A7" s="11" t="s">
        <v>12</v>
      </c>
      <c r="B7" s="11">
        <v>1</v>
      </c>
      <c r="C7" s="11" t="s">
        <v>35</v>
      </c>
      <c r="D7" s="11" t="s">
        <v>36</v>
      </c>
      <c r="E7" s="11" t="s">
        <v>37</v>
      </c>
      <c r="F7" s="11" t="s">
        <v>38</v>
      </c>
      <c r="G7" s="11">
        <v>17730</v>
      </c>
      <c r="H7" s="10" t="s">
        <v>13</v>
      </c>
      <c r="I7" s="25">
        <v>7</v>
      </c>
      <c r="J7" s="25">
        <f>1970*I7</f>
        <v>13790</v>
      </c>
      <c r="K7" s="27" t="s">
        <v>39</v>
      </c>
    </row>
    <row r="8" s="2" customFormat="true" ht="27" customHeight="true" spans="1:11">
      <c r="A8" s="11" t="s">
        <v>12</v>
      </c>
      <c r="B8" s="11" t="s">
        <v>34</v>
      </c>
      <c r="C8" s="11"/>
      <c r="D8" s="11"/>
      <c r="E8" s="11"/>
      <c r="F8" s="11"/>
      <c r="G8" s="11"/>
      <c r="H8" s="10" t="s">
        <v>13</v>
      </c>
      <c r="I8" s="25">
        <v>7</v>
      </c>
      <c r="J8" s="25">
        <v>13790</v>
      </c>
      <c r="K8" s="26"/>
    </row>
    <row r="9" s="2" customFormat="true" ht="27" customHeight="true" spans="1:11">
      <c r="A9" s="11" t="s">
        <v>14</v>
      </c>
      <c r="B9" s="11">
        <v>1</v>
      </c>
      <c r="C9" s="11" t="s">
        <v>40</v>
      </c>
      <c r="D9" s="11" t="s">
        <v>31</v>
      </c>
      <c r="E9" s="11" t="s">
        <v>15</v>
      </c>
      <c r="F9" s="11" t="s">
        <v>15</v>
      </c>
      <c r="G9" s="11">
        <v>5910</v>
      </c>
      <c r="H9" s="18" t="s">
        <v>15</v>
      </c>
      <c r="I9" s="25">
        <v>3</v>
      </c>
      <c r="J9" s="25">
        <v>5910</v>
      </c>
      <c r="K9" s="26"/>
    </row>
    <row r="10" s="2" customFormat="true" ht="27" customHeight="true" spans="1:11">
      <c r="A10" s="11" t="s">
        <v>14</v>
      </c>
      <c r="B10" s="12" t="s">
        <v>34</v>
      </c>
      <c r="C10" s="13"/>
      <c r="D10" s="13"/>
      <c r="E10" s="13"/>
      <c r="F10" s="13"/>
      <c r="G10" s="19"/>
      <c r="H10" s="18" t="s">
        <v>15</v>
      </c>
      <c r="I10" s="25">
        <v>3</v>
      </c>
      <c r="J10" s="25">
        <v>5910</v>
      </c>
      <c r="K10" s="26"/>
    </row>
    <row r="11" s="2" customFormat="true" ht="27" customHeight="true" spans="1:11">
      <c r="A11" s="11" t="s">
        <v>16</v>
      </c>
      <c r="B11" s="11"/>
      <c r="C11" s="11"/>
      <c r="D11" s="11"/>
      <c r="E11" s="11"/>
      <c r="F11" s="11"/>
      <c r="G11" s="11"/>
      <c r="H11" s="18" t="s">
        <v>41</v>
      </c>
      <c r="I11" s="25">
        <f>SUM(I8+I6+I10)</f>
        <v>12</v>
      </c>
      <c r="J11" s="25">
        <f>SUM(J8+J6+J10)</f>
        <v>23640</v>
      </c>
      <c r="K11" s="26"/>
    </row>
    <row r="12" ht="31" customHeight="true" spans="1:10">
      <c r="A12" s="14" t="s">
        <v>17</v>
      </c>
      <c r="B12" s="14"/>
      <c r="C12" s="14"/>
      <c r="D12" s="14" t="s">
        <v>42</v>
      </c>
      <c r="E12" s="14"/>
      <c r="F12" s="20" t="s">
        <v>43</v>
      </c>
      <c r="G12" s="21"/>
      <c r="H12" s="21"/>
      <c r="I12" s="14" t="s">
        <v>19</v>
      </c>
      <c r="J12" s="14"/>
    </row>
  </sheetData>
  <mergeCells count="17">
    <mergeCell ref="A1:K1"/>
    <mergeCell ref="B6:G6"/>
    <mergeCell ref="B8:G8"/>
    <mergeCell ref="B10:G10"/>
    <mergeCell ref="A11:G11"/>
    <mergeCell ref="F12:G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user</cp:lastModifiedBy>
  <dcterms:created xsi:type="dcterms:W3CDTF">2023-04-24T08:37:00Z</dcterms:created>
  <dcterms:modified xsi:type="dcterms:W3CDTF">2023-12-12T08:37:09Z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ED3F126C4A5C41A280AF076C46EEBBBA_13</vt:lpwstr>
  </property>
  <property fmtid="{D5CDD505-2E9C-101B-9397-08002B2CF9AE}" pid="3" name="KSOProductBuildVer">
    <vt:lpwstr>2052-11.8.2.9864</vt:lpwstr>
  </property>
</Properties>
</file>